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<sst xmlns="http://schemas.openxmlformats.org/spreadsheetml/2006/main" count="224" uniqueCount="62">
  <si>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</si>
  <si>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</si>
  <si>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</si>
  <si>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</si>
  <si>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</si>
  <si>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</si>
  <si>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</si>
  <si>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</si>
  <si>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</si>
  <si>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</si>
  <si>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</si>
  <si>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</si>
  <si>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</si>
  <si>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</si>
  <si>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</si>
  <si>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</si>
  <si>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</si>
  <si>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</si>
  <si>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</si>
  <si>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</si>
  <si>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</si>
  <si>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</si>
  <si>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</si>
  <si>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</si>
  <si>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</si>
  <si>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 макароны отварные, соус томатный</t>
  </si>
  <si>
    <t xml:space="preserve">Ттк,332,366</t>
  </si>
  <si>
    <t xml:space="preserve">гор.напиток</t>
  </si>
  <si>
    <t xml:space="preserve">Чай с сахаром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</si>
  <si>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</si>
  <si>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</si>
  <si>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</si>
  <si>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</si>
  <si>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</si>
  <si>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</si>
  <si>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</si>
  <si>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</si>
  <si>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</si>
  <si>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</si>
  <si>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</si>
  <si>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</si>
  <si>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</si>
  <si>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Грудка куры в соусе с томатом, греча отварная (каша гречневая рассыпчатая),помидор св.</t>
  </si>
  <si>
    <t xml:space="preserve">256,508,576</t>
  </si>
  <si>
    <t xml:space="preserve">Запеканка из творога со сгущенным молоком</t>
  </si>
  <si>
    <t xml:space="preserve">Сдоба</t>
  </si>
  <si>
    <t xml:space="preserve">Сок натуральный (коробочка)</t>
  </si>
  <si>
    <t xml:space="preserve">Котлета куриная, рис отварной, соус томатный,помидор св.</t>
  </si>
  <si>
    <t xml:space="preserve">498,511,366,576</t>
  </si>
  <si>
    <t xml:space="preserve">Мясные палочки с яйцом и сыром,картофельное пюре, огурец св.</t>
  </si>
  <si>
    <t xml:space="preserve">Ттк,520,576</t>
  </si>
  <si>
    <t xml:space="preserve">Митболы с сыром, макароны отварные, соус томатный</t>
  </si>
  <si>
    <t xml:space="preserve">Сок натуральный </t>
  </si>
  <si>
    <t xml:space="preserve">Рубатки куриные, рис отварной, соус томатный</t>
  </si>
  <si>
    <t xml:space="preserve">ттк,511,366</t>
  </si>
  <si>
    <t xml:space="preserve">Каша «Дружба»</t>
  </si>
  <si>
    <t xml:space="preserve">Бутерброд с маслом и сыром</t>
  </si>
  <si>
    <t xml:space="preserve">Фрукт</t>
  </si>
  <si>
    <t xml:space="preserve">Шницель по-капитански,макароны отварные,соус томатный,огурец св.</t>
  </si>
  <si>
    <t xml:space="preserve">Голубцы ленивые ,картофельное пюре,соус томатный,помидор св.</t>
  </si>
  <si>
    <t xml:space="preserve">Ттк,520,366,576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</si>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</sst>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184" activeCellId="0" sqref="L18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26</v>
      </c>
      <c r="L6" s="23" t="n">
        <v>64.26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215</v>
      </c>
      <c r="G8" s="30" t="n">
        <v>0.2</v>
      </c>
      <c r="H8" s="30" t="n">
        <v>0</v>
      </c>
      <c r="I8" s="30" t="n">
        <v>15</v>
      </c>
      <c r="J8" s="30" t="n">
        <v>58</v>
      </c>
      <c r="K8" s="31" t="n">
        <v>685</v>
      </c>
      <c r="L8" s="30" t="n">
        <v>2.46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4.47</v>
      </c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535</v>
      </c>
      <c r="G13" s="38" t="n">
        <f aca="false">SUM(G6:G12)</f>
        <v>24.5</v>
      </c>
      <c r="H13" s="38" t="n">
        <f aca="false">SUM(H6:H12)</f>
        <v>30.2</v>
      </c>
      <c r="I13" s="38" t="n">
        <f aca="false">SUM(I6:I12)</f>
        <v>83.5</v>
      </c>
      <c r="J13" s="38" t="n">
        <f aca="false">SUM(J6:J12)</f>
        <v>732.9</v>
      </c>
      <c r="K13" s="39"/>
      <c r="L13" s="38" t="n">
        <f aca="false">SUM(L6:L12)</f>
        <v>71.19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41</v>
      </c>
      <c r="D24" s="45"/>
      <c r="E24" s="46"/>
      <c r="F24" s="47" t="n">
        <f aca="false">F13+F23</f>
        <v>535</v>
      </c>
      <c r="G24" s="47" t="n">
        <f aca="false">G13+G23</f>
        <v>24.5</v>
      </c>
      <c r="H24" s="47" t="n">
        <f aca="false">H13+H23</f>
        <v>30.2</v>
      </c>
      <c r="I24" s="47" t="n">
        <f aca="false">I13+I23</f>
        <v>83.5</v>
      </c>
      <c r="J24" s="47" t="n">
        <f aca="false">J13+J23</f>
        <v>732.9</v>
      </c>
      <c r="K24" s="47"/>
      <c r="L24" s="47" t="n">
        <f aca="false">L13+L23</f>
        <v>71.19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42</v>
      </c>
      <c r="F25" s="23" t="n">
        <v>260</v>
      </c>
      <c r="G25" s="23" t="n">
        <v>19.4</v>
      </c>
      <c r="H25" s="23" t="n">
        <v>36.02</v>
      </c>
      <c r="I25" s="23" t="n">
        <v>45.6</v>
      </c>
      <c r="J25" s="23" t="n">
        <v>586.3</v>
      </c>
      <c r="K25" s="24" t="s">
        <v>43</v>
      </c>
      <c r="L25" s="23" t="n">
        <v>69.65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27</v>
      </c>
      <c r="E27" s="29" t="s">
        <v>28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2.46</v>
      </c>
    </row>
    <row r="28" customFormat="false" ht="13.8" hidden="false" customHeight="false" outlineLevel="0" collapsed="false">
      <c r="A28" s="48"/>
      <c r="B28" s="26"/>
      <c r="C28" s="27"/>
      <c r="D28" s="32" t="s">
        <v>29</v>
      </c>
      <c r="E28" s="29" t="s">
        <v>30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4.47</v>
      </c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515</v>
      </c>
      <c r="G32" s="38" t="n">
        <f aca="false">SUM(G25:G31)</f>
        <v>22.1</v>
      </c>
      <c r="H32" s="38" t="n">
        <f aca="false">SUM(H25:H31)</f>
        <v>36.52</v>
      </c>
      <c r="I32" s="38" t="n">
        <f aca="false">SUM(I25:I31)</f>
        <v>77.1</v>
      </c>
      <c r="J32" s="38" t="n">
        <f aca="false">SUM(J25:J31)</f>
        <v>724.7</v>
      </c>
      <c r="K32" s="39"/>
      <c r="L32" s="38" t="n">
        <f aca="false">SUM(L25:L31)</f>
        <v>76.58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41</v>
      </c>
      <c r="D43" s="45"/>
      <c r="E43" s="46"/>
      <c r="F43" s="47" t="n">
        <f aca="false">F32+F42</f>
        <v>515</v>
      </c>
      <c r="G43" s="47" t="n">
        <f aca="false">G32+G42</f>
        <v>22.1</v>
      </c>
      <c r="H43" s="47" t="n">
        <f aca="false">H32+H42</f>
        <v>36.52</v>
      </c>
      <c r="I43" s="47" t="n">
        <f aca="false">I32+I42</f>
        <v>77.1</v>
      </c>
      <c r="J43" s="47" t="n">
        <f aca="false">J32+J42</f>
        <v>724.7</v>
      </c>
      <c r="K43" s="47"/>
      <c r="L43" s="47" t="n">
        <f aca="false">L32+L42</f>
        <v>76.58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44</v>
      </c>
      <c r="F44" s="23" t="n">
        <v>170</v>
      </c>
      <c r="G44" s="23" t="n">
        <v>29.3</v>
      </c>
      <c r="H44" s="23" t="n">
        <v>12.1</v>
      </c>
      <c r="I44" s="23" t="n">
        <v>29.1</v>
      </c>
      <c r="J44" s="23" t="n">
        <v>342.3</v>
      </c>
      <c r="K44" s="51" t="n">
        <v>366</v>
      </c>
      <c r="L44" s="23" t="n">
        <v>90.29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28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2.46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45</v>
      </c>
      <c r="F47" s="30" t="n">
        <v>50</v>
      </c>
      <c r="G47" s="30" t="n">
        <v>3.9</v>
      </c>
      <c r="H47" s="30" t="n">
        <v>2.4</v>
      </c>
      <c r="I47" s="30" t="n">
        <v>26.15</v>
      </c>
      <c r="J47" s="30" t="n">
        <v>141</v>
      </c>
      <c r="K47" s="31" t="n">
        <v>421</v>
      </c>
      <c r="L47" s="30" t="n">
        <v>10.08</v>
      </c>
    </row>
    <row r="48" customFormat="false" ht="15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46</v>
      </c>
      <c r="F49" s="30" t="n">
        <v>200</v>
      </c>
      <c r="G49" s="30" t="n">
        <v>0.2</v>
      </c>
      <c r="H49" s="30" t="n">
        <v>0</v>
      </c>
      <c r="I49" s="30" t="n">
        <v>26</v>
      </c>
      <c r="J49" s="30" t="n">
        <v>100</v>
      </c>
      <c r="K49" s="31"/>
      <c r="L49" s="30" t="n">
        <v>21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635</v>
      </c>
      <c r="G51" s="38" t="n">
        <f aca="false">SUM(G44:G50)</f>
        <v>33.6</v>
      </c>
      <c r="H51" s="38" t="n">
        <f aca="false">SUM(H44:H50)</f>
        <v>14.5</v>
      </c>
      <c r="I51" s="38" t="n">
        <f aca="false">SUM(I44:I50)</f>
        <v>96.25</v>
      </c>
      <c r="J51" s="38" t="n">
        <f aca="false">SUM(J44:J50)</f>
        <v>641.3</v>
      </c>
      <c r="K51" s="39"/>
      <c r="L51" s="38" t="n">
        <f aca="false">SUM(L44:L50)</f>
        <v>123.83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41</v>
      </c>
      <c r="D62" s="45"/>
      <c r="E62" s="46"/>
      <c r="F62" s="47" t="n">
        <f aca="false">F51+F61</f>
        <v>635</v>
      </c>
      <c r="G62" s="47" t="n">
        <f aca="false">G51+G61</f>
        <v>33.6</v>
      </c>
      <c r="H62" s="47" t="n">
        <f aca="false">H51+H61</f>
        <v>14.5</v>
      </c>
      <c r="I62" s="47" t="n">
        <f aca="false">I51+I61</f>
        <v>96.25</v>
      </c>
      <c r="J62" s="47" t="n">
        <f aca="false">J51+J61</f>
        <v>641.3</v>
      </c>
      <c r="K62" s="47"/>
      <c r="L62" s="47" t="n">
        <f aca="false">L51+L61</f>
        <v>123.83</v>
      </c>
    </row>
    <row r="63" customFormat="false" ht="19.4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47</v>
      </c>
      <c r="F63" s="23" t="n">
        <v>290</v>
      </c>
      <c r="G63" s="23" t="n">
        <v>26.2</v>
      </c>
      <c r="H63" s="23" t="n">
        <v>27.07</v>
      </c>
      <c r="I63" s="23" t="n">
        <v>50.5</v>
      </c>
      <c r="J63" s="23" t="n">
        <v>561.7</v>
      </c>
      <c r="K63" s="24" t="s">
        <v>48</v>
      </c>
      <c r="L63" s="23" t="n">
        <v>74.12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29" t="s">
        <v>28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2.46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4.47</v>
      </c>
    </row>
    <row r="67" customFormat="false" ht="15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545</v>
      </c>
      <c r="G70" s="38" t="n">
        <f aca="false">SUM(G63:G69)</f>
        <v>28.9</v>
      </c>
      <c r="H70" s="38" t="n">
        <f aca="false">SUM(H63:H69)</f>
        <v>27.57</v>
      </c>
      <c r="I70" s="38" t="n">
        <f aca="false">SUM(I63:I69)</f>
        <v>82</v>
      </c>
      <c r="J70" s="38" t="n">
        <f aca="false">SUM(J63:J69)</f>
        <v>700.1</v>
      </c>
      <c r="K70" s="39"/>
      <c r="L70" s="38" t="n">
        <f aca="false">SUM(L63:L69)</f>
        <v>81.05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41</v>
      </c>
      <c r="D81" s="45"/>
      <c r="E81" s="46"/>
      <c r="F81" s="47" t="n">
        <f aca="false">F70+F80</f>
        <v>545</v>
      </c>
      <c r="G81" s="47" t="n">
        <f aca="false">G70+G80</f>
        <v>28.9</v>
      </c>
      <c r="H81" s="47" t="n">
        <f aca="false">H70+H80</f>
        <v>27.57</v>
      </c>
      <c r="I81" s="47" t="n">
        <f aca="false">I70+I80</f>
        <v>82</v>
      </c>
      <c r="J81" s="47" t="n">
        <f aca="false">J70+J80</f>
        <v>700.1</v>
      </c>
      <c r="K81" s="47"/>
      <c r="L81" s="47" t="n">
        <f aca="false">L70+L80</f>
        <v>81.05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49</v>
      </c>
      <c r="F82" s="23" t="n">
        <v>260</v>
      </c>
      <c r="G82" s="23" t="n">
        <v>20.5</v>
      </c>
      <c r="H82" s="23" t="n">
        <v>45.2</v>
      </c>
      <c r="I82" s="23" t="n">
        <v>33.4</v>
      </c>
      <c r="J82" s="23" t="n">
        <v>602.7</v>
      </c>
      <c r="K82" s="52" t="s">
        <v>50</v>
      </c>
      <c r="L82" s="23" t="n">
        <v>101.18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2.46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4.47</v>
      </c>
    </row>
    <row r="86" customFormat="false" ht="13.8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515</v>
      </c>
      <c r="G89" s="38" t="n">
        <f aca="false">SUM(G82:G88)</f>
        <v>23.2</v>
      </c>
      <c r="H89" s="38" t="n">
        <f aca="false">SUM(H82:H88)</f>
        <v>45.7</v>
      </c>
      <c r="I89" s="38" t="n">
        <f aca="false">SUM(I82:I88)</f>
        <v>64.9</v>
      </c>
      <c r="J89" s="38" t="n">
        <f aca="false">SUM(J82:J88)</f>
        <v>741.1</v>
      </c>
      <c r="K89" s="39"/>
      <c r="L89" s="38" t="n">
        <f aca="false">SUM(L82:L88)</f>
        <v>108.11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39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41</v>
      </c>
      <c r="D100" s="45"/>
      <c r="E100" s="46"/>
      <c r="F100" s="47" t="n">
        <f aca="false">F89+F99</f>
        <v>515</v>
      </c>
      <c r="G100" s="47" t="n">
        <f aca="false">G89+G99</f>
        <v>23.2</v>
      </c>
      <c r="H100" s="47" t="n">
        <f aca="false">H89+H99</f>
        <v>45.7</v>
      </c>
      <c r="I100" s="47" t="n">
        <f aca="false">I89+I99</f>
        <v>64.9</v>
      </c>
      <c r="J100" s="47" t="n">
        <f aca="false">J89+J99</f>
        <v>741.1</v>
      </c>
      <c r="K100" s="47"/>
      <c r="L100" s="47" t="n">
        <f aca="false">L89+L99</f>
        <v>108.11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51</v>
      </c>
      <c r="F101" s="23" t="n">
        <v>280</v>
      </c>
      <c r="G101" s="23" t="n">
        <v>24.6</v>
      </c>
      <c r="H101" s="23" t="n">
        <v>32.5</v>
      </c>
      <c r="I101" s="23" t="n">
        <v>48.7</v>
      </c>
      <c r="J101" s="23" t="n">
        <v>555</v>
      </c>
      <c r="K101" s="24" t="s">
        <v>26</v>
      </c>
      <c r="L101" s="23" t="n">
        <v>72.56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52</v>
      </c>
      <c r="F103" s="30" t="n">
        <v>200</v>
      </c>
      <c r="G103" s="30" t="n">
        <v>1</v>
      </c>
      <c r="H103" s="30" t="n">
        <v>0</v>
      </c>
      <c r="I103" s="30" t="n">
        <v>21.2</v>
      </c>
      <c r="J103" s="30" t="n">
        <v>88</v>
      </c>
      <c r="K103" s="31" t="n">
        <v>707</v>
      </c>
      <c r="L103" s="30" t="n">
        <v>15.55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4.47</v>
      </c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520</v>
      </c>
      <c r="G108" s="38" t="n">
        <f aca="false">SUM(G101:G107)</f>
        <v>28.1</v>
      </c>
      <c r="H108" s="38" t="n">
        <f aca="false">SUM(H101:H107)</f>
        <v>33</v>
      </c>
      <c r="I108" s="38" t="n">
        <f aca="false">SUM(I101:I107)</f>
        <v>86.4</v>
      </c>
      <c r="J108" s="38" t="n">
        <f aca="false">SUM(J101:J107)</f>
        <v>723.4</v>
      </c>
      <c r="K108" s="39"/>
      <c r="L108" s="38" t="n">
        <f aca="false">SUM(L101:L107)</f>
        <v>92.58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41</v>
      </c>
      <c r="D119" s="45"/>
      <c r="E119" s="46"/>
      <c r="F119" s="47" t="n">
        <f aca="false">F108+F118</f>
        <v>520</v>
      </c>
      <c r="G119" s="47" t="n">
        <f aca="false">G108+G118</f>
        <v>28.1</v>
      </c>
      <c r="H119" s="47" t="n">
        <f aca="false">H108+H118</f>
        <v>33</v>
      </c>
      <c r="I119" s="47" t="n">
        <f aca="false">I108+I118</f>
        <v>86.4</v>
      </c>
      <c r="J119" s="47" t="n">
        <f aca="false">J108+J118</f>
        <v>723.4</v>
      </c>
      <c r="K119" s="47"/>
      <c r="L119" s="47" t="n">
        <f aca="false">L108+L118</f>
        <v>92.58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53</v>
      </c>
      <c r="F120" s="23" t="n">
        <v>280</v>
      </c>
      <c r="G120" s="23" t="n">
        <v>27.05</v>
      </c>
      <c r="H120" s="23" t="n">
        <v>25.5</v>
      </c>
      <c r="I120" s="23" t="n">
        <v>52.3</v>
      </c>
      <c r="J120" s="23" t="n">
        <v>512.4</v>
      </c>
      <c r="K120" s="24" t="s">
        <v>54</v>
      </c>
      <c r="L120" s="23" t="n">
        <v>78.01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28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2.46</v>
      </c>
    </row>
    <row r="123" customFormat="false" ht="13.8" hidden="false" customHeight="false" outlineLevel="0" collapsed="false">
      <c r="A123" s="48"/>
      <c r="B123" s="26"/>
      <c r="C123" s="27"/>
      <c r="D123" s="32" t="s">
        <v>29</v>
      </c>
      <c r="E123" s="29" t="s">
        <v>30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4.47</v>
      </c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26</v>
      </c>
      <c r="I127" s="38" t="n">
        <f aca="false">SUM(I120:I126)</f>
        <v>83.8</v>
      </c>
      <c r="J127" s="38" t="n">
        <f aca="false">SUM(J120:J126)</f>
        <v>650.8</v>
      </c>
      <c r="K127" s="39"/>
      <c r="L127" s="38" t="n">
        <f aca="false">SUM(L120:L126)</f>
        <v>84.94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41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26</v>
      </c>
      <c r="I138" s="47" t="n">
        <f aca="false">I127+I137</f>
        <v>83.8</v>
      </c>
      <c r="J138" s="47" t="n">
        <f aca="false">J127+J137</f>
        <v>650.8</v>
      </c>
      <c r="K138" s="47"/>
      <c r="L138" s="47" t="n">
        <f aca="false">L127+L137</f>
        <v>84.94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55</v>
      </c>
      <c r="F139" s="23" t="n">
        <v>205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51" t="n">
        <v>84</v>
      </c>
      <c r="L139" s="23" t="n">
        <v>17.39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28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2.46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56</v>
      </c>
      <c r="F142" s="30" t="n">
        <v>70</v>
      </c>
      <c r="G142" s="30" t="n">
        <v>6.7</v>
      </c>
      <c r="H142" s="30" t="n">
        <v>17.3</v>
      </c>
      <c r="I142" s="30" t="n">
        <v>19.5</v>
      </c>
      <c r="J142" s="30" t="n">
        <v>260.3</v>
      </c>
      <c r="K142" s="31" t="n">
        <v>3</v>
      </c>
      <c r="L142" s="30" t="n">
        <v>37.17</v>
      </c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 t="s">
        <v>57</v>
      </c>
      <c r="F143" s="30" t="n">
        <v>200</v>
      </c>
      <c r="G143" s="30" t="n">
        <v>3</v>
      </c>
      <c r="H143" s="30" t="n">
        <v>1</v>
      </c>
      <c r="I143" s="30" t="n">
        <v>42</v>
      </c>
      <c r="J143" s="30" t="n">
        <v>190</v>
      </c>
      <c r="K143" s="31"/>
      <c r="L143" s="30" t="n">
        <v>34.75</v>
      </c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690</v>
      </c>
      <c r="G146" s="38" t="n">
        <f aca="false">SUM(G139:G145)</f>
        <v>16.5</v>
      </c>
      <c r="H146" s="38" t="n">
        <f aca="false">SUM(H139:H145)</f>
        <v>26.6</v>
      </c>
      <c r="I146" s="38" t="n">
        <f aca="false">SUM(I139:I145)</f>
        <v>111.55</v>
      </c>
      <c r="J146" s="38" t="n">
        <f aca="false">SUM(J139:J145)</f>
        <v>749.4</v>
      </c>
      <c r="K146" s="39"/>
      <c r="L146" s="38" t="n">
        <f aca="false">SUM(L139:L145)</f>
        <v>91.77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41</v>
      </c>
      <c r="D157" s="45"/>
      <c r="E157" s="46"/>
      <c r="F157" s="47" t="n">
        <f aca="false">F146+F156</f>
        <v>690</v>
      </c>
      <c r="G157" s="47" t="n">
        <f aca="false">G146+G156</f>
        <v>16.5</v>
      </c>
      <c r="H157" s="47" t="n">
        <f aca="false">H146+H156</f>
        <v>26.6</v>
      </c>
      <c r="I157" s="47" t="n">
        <f aca="false">I146+I156</f>
        <v>111.55</v>
      </c>
      <c r="J157" s="47" t="n">
        <f aca="false">J146+J156</f>
        <v>749.4</v>
      </c>
      <c r="K157" s="47"/>
      <c r="L157" s="47" t="n">
        <f aca="false">L146+L156</f>
        <v>91.77</v>
      </c>
    </row>
    <row r="158" customFormat="false" ht="23.85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58</v>
      </c>
      <c r="F158" s="23" t="n">
        <v>290</v>
      </c>
      <c r="G158" s="23" t="n">
        <v>24</v>
      </c>
      <c r="H158" s="23" t="n">
        <v>22.8</v>
      </c>
      <c r="I158" s="23" t="n">
        <v>50</v>
      </c>
      <c r="J158" s="23" t="n">
        <v>472.3</v>
      </c>
      <c r="K158" s="24" t="s">
        <v>26</v>
      </c>
      <c r="L158" s="23" t="n">
        <v>88.31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28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2.46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4.47</v>
      </c>
    </row>
    <row r="162" customFormat="false" ht="15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545</v>
      </c>
      <c r="G165" s="38" t="n">
        <f aca="false">SUM(G158:G164)</f>
        <v>26.7</v>
      </c>
      <c r="H165" s="38" t="n">
        <f aca="false">SUM(H158:H164)</f>
        <v>23.3</v>
      </c>
      <c r="I165" s="38" t="n">
        <f aca="false">SUM(I158:I164)</f>
        <v>81.5</v>
      </c>
      <c r="J165" s="38" t="n">
        <f aca="false">SUM(J158:J164)</f>
        <v>610.7</v>
      </c>
      <c r="K165" s="39"/>
      <c r="L165" s="38" t="n">
        <f aca="false">SUM(L158:L164)</f>
        <v>95.24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41</v>
      </c>
      <c r="D176" s="45"/>
      <c r="E176" s="46"/>
      <c r="F176" s="47" t="n">
        <f aca="false">F165+F175</f>
        <v>545</v>
      </c>
      <c r="G176" s="47" t="n">
        <f aca="false">G165+G175</f>
        <v>26.7</v>
      </c>
      <c r="H176" s="47" t="n">
        <f aca="false">H165+H175</f>
        <v>23.3</v>
      </c>
      <c r="I176" s="47" t="n">
        <f aca="false">I165+I175</f>
        <v>81.5</v>
      </c>
      <c r="J176" s="47" t="n">
        <f aca="false">J165+J175</f>
        <v>610.7</v>
      </c>
      <c r="K176" s="47"/>
      <c r="L176" s="47" t="n">
        <f aca="false">L165+L175</f>
        <v>95.24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59</v>
      </c>
      <c r="F177" s="23" t="n">
        <v>290</v>
      </c>
      <c r="G177" s="23" t="n">
        <v>11.7</v>
      </c>
      <c r="H177" s="23" t="n">
        <v>31.6</v>
      </c>
      <c r="I177" s="23" t="n">
        <v>35.8</v>
      </c>
      <c r="J177" s="23" t="n">
        <v>481</v>
      </c>
      <c r="K177" s="24" t="s">
        <v>60</v>
      </c>
      <c r="L177" s="23" t="n">
        <v>70.9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215</v>
      </c>
      <c r="G179" s="30" t="n">
        <v>0.2</v>
      </c>
      <c r="H179" s="30" t="n">
        <v>0</v>
      </c>
      <c r="I179" s="30" t="n">
        <v>15</v>
      </c>
      <c r="J179" s="30" t="n">
        <v>58</v>
      </c>
      <c r="K179" s="31" t="n">
        <v>685</v>
      </c>
      <c r="L179" s="30" t="n">
        <v>2.46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4.47</v>
      </c>
    </row>
    <row r="181" customFormat="false" ht="13.8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545</v>
      </c>
      <c r="G184" s="38" t="n">
        <f aca="false">SUM(G177:G183)</f>
        <v>14.4</v>
      </c>
      <c r="H184" s="38" t="n">
        <f aca="false">SUM(H177:H183)</f>
        <v>32.1</v>
      </c>
      <c r="I184" s="38" t="n">
        <f aca="false">SUM(I177:I183)</f>
        <v>67.3</v>
      </c>
      <c r="J184" s="38" t="n">
        <f aca="false">SUM(J177:J183)</f>
        <v>619.4</v>
      </c>
      <c r="K184" s="39"/>
      <c r="L184" s="38" t="n">
        <f aca="false">SUM(L177:L183)</f>
        <v>77.83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41</v>
      </c>
      <c r="D195" s="45"/>
      <c r="E195" s="46"/>
      <c r="F195" s="47" t="n">
        <f aca="false">F184+F194</f>
        <v>545</v>
      </c>
      <c r="G195" s="47" t="n">
        <f aca="false">G184+G194</f>
        <v>14.4</v>
      </c>
      <c r="H195" s="47" t="n">
        <f aca="false">H184+H194</f>
        <v>32.1</v>
      </c>
      <c r="I195" s="47" t="n">
        <f aca="false">I184+I194</f>
        <v>67.3</v>
      </c>
      <c r="J195" s="47" t="n">
        <f aca="false">J184+J194</f>
        <v>619.4</v>
      </c>
      <c r="K195" s="47"/>
      <c r="L195" s="47" t="n">
        <f aca="false">L184+L194</f>
        <v>77.83</v>
      </c>
    </row>
    <row r="196" customFormat="false" ht="13.5" hidden="false" customHeight="true" outlineLevel="0" collapsed="false">
      <c r="A196" s="53"/>
      <c r="B196" s="54"/>
      <c r="C196" s="55" t="s">
        <v>61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558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24.775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29.549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83.43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689.38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90.312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2024-08-28T11:22:56Z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